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Sheet1" sheetId="1" r:id="rId1"/>
  </sheets>
  <definedNames>
    <definedName name="_xlnm.Print_Area" localSheetId="0">Sheet1!$A$1:$I$51</definedName>
  </definedNames>
  <calcPr calcId="152511"/>
</workbook>
</file>

<file path=xl/calcChain.xml><?xml version="1.0" encoding="utf-8"?>
<calcChain xmlns="http://schemas.openxmlformats.org/spreadsheetml/2006/main">
  <c r="H33" i="1" l="1"/>
  <c r="H28" i="1"/>
  <c r="H25" i="1"/>
  <c r="H17" i="1"/>
  <c r="H21" i="1" l="1"/>
  <c r="H32" i="1" l="1"/>
  <c r="H31" i="1"/>
  <c r="H30" i="1"/>
  <c r="H27" i="1"/>
  <c r="H23" i="1"/>
  <c r="H18" i="1"/>
  <c r="H22" i="1"/>
  <c r="H16" i="1"/>
  <c r="H13" i="1"/>
  <c r="H12" i="1"/>
  <c r="H14" i="1"/>
  <c r="H15" i="1"/>
  <c r="H19" i="1"/>
  <c r="H20" i="1"/>
  <c r="H24" i="1"/>
  <c r="H26" i="1"/>
  <c r="H29" i="1"/>
  <c r="H34" i="1"/>
  <c r="H35" i="1"/>
  <c r="H11" i="1"/>
</calcChain>
</file>

<file path=xl/sharedStrings.xml><?xml version="1.0" encoding="utf-8"?>
<sst xmlns="http://schemas.openxmlformats.org/spreadsheetml/2006/main" count="79" uniqueCount="37">
  <si>
    <t>Nr. crt.</t>
  </si>
  <si>
    <t>Denumire funcție deținută</t>
  </si>
  <si>
    <t>Gradul/treapta funcției deținute</t>
  </si>
  <si>
    <t>Consilier</t>
  </si>
  <si>
    <t>Consilier juridic</t>
  </si>
  <si>
    <t>Consilier cadastru</t>
  </si>
  <si>
    <t>Registrator de carte funciară</t>
  </si>
  <si>
    <t>Asistent registrator principal</t>
  </si>
  <si>
    <t>Referent</t>
  </si>
  <si>
    <t>Îngrijitor</t>
  </si>
  <si>
    <t>II</t>
  </si>
  <si>
    <t>IA</t>
  </si>
  <si>
    <t>I</t>
  </si>
  <si>
    <t>Șofer</t>
  </si>
  <si>
    <t>IA * cu CFPP</t>
  </si>
  <si>
    <t>OFICIUL DE CADASTRU ȘI PUBLICITATE IMOBILIARĂ SUCEAVA</t>
  </si>
  <si>
    <t>Nivelul studiilor</t>
  </si>
  <si>
    <t>Gradația</t>
  </si>
  <si>
    <t>Observații</t>
  </si>
  <si>
    <t>cu spor CFPP</t>
  </si>
  <si>
    <t>S</t>
  </si>
  <si>
    <t xml:space="preserve">M </t>
  </si>
  <si>
    <t>G</t>
  </si>
  <si>
    <r>
      <t xml:space="preserve">              </t>
    </r>
    <r>
      <rPr>
        <sz val="10"/>
        <color rgb="FF1F4E79"/>
        <rFont val="Trebuchet MS"/>
        <family val="2"/>
        <charset val="238"/>
      </rPr>
      <t>SUCEAVA</t>
    </r>
  </si>
  <si>
    <t>* inclus spor CFPP</t>
  </si>
  <si>
    <r>
      <t xml:space="preserve">Valoarea normei de hrană - </t>
    </r>
    <r>
      <rPr>
        <sz val="12"/>
        <rFont val="Calibri"/>
        <family val="2"/>
        <charset val="238"/>
        <scheme val="minor"/>
      </rPr>
      <t xml:space="preserve">OUG 90/2017 </t>
    </r>
    <r>
      <rPr>
        <sz val="12"/>
        <color theme="1"/>
        <rFont val="Calibri"/>
        <family val="2"/>
        <scheme val="minor"/>
      </rPr>
      <t>- 18 lei/zi calendaristica - persoane de executie si 24 lei/zi calendaristica persoane de conducere</t>
    </r>
  </si>
  <si>
    <t>Director,</t>
  </si>
  <si>
    <t>Intocmit,</t>
  </si>
  <si>
    <t>Vasile MOCANU</t>
  </si>
  <si>
    <t>Consilier IA</t>
  </si>
  <si>
    <t>Violeta FILIMON</t>
  </si>
  <si>
    <t>Registrator coordonator</t>
  </si>
  <si>
    <r>
      <t xml:space="preserve">Salariul de bază din luna </t>
    </r>
    <r>
      <rPr>
        <b/>
        <sz val="10"/>
        <color rgb="FFFF0000"/>
        <rFont val="Trebuchet MS"/>
        <family val="2"/>
        <charset val="238"/>
      </rPr>
      <t>MARTIE</t>
    </r>
    <r>
      <rPr>
        <b/>
        <sz val="10"/>
        <rFont val="Trebuchet MS"/>
        <family val="2"/>
        <charset val="238"/>
      </rPr>
      <t xml:space="preserve"> 2025 (conform Legii 377/2022)</t>
    </r>
  </si>
  <si>
    <r>
      <t xml:space="preserve">Salariul brut din luna </t>
    </r>
    <r>
      <rPr>
        <b/>
        <sz val="12"/>
        <color rgb="FFFF0000"/>
        <rFont val="Trebuchet MS"/>
        <family val="2"/>
        <charset val="238"/>
      </rPr>
      <t>MARTIE</t>
    </r>
    <r>
      <rPr>
        <b/>
        <sz val="12"/>
        <color theme="1"/>
        <rFont val="Trebuchet MS"/>
        <family val="2"/>
        <charset val="238"/>
      </rPr>
      <t xml:space="preserve"> 2025</t>
    </r>
  </si>
  <si>
    <t>Spor pentru condiții vătămătoare de muncă MARTIE 2025  (art.I alin. 5 din OUG 168/2022)</t>
  </si>
  <si>
    <r>
      <t xml:space="preserve">Situație privind transparența veniturilor salariale la data de </t>
    </r>
    <r>
      <rPr>
        <b/>
        <sz val="12"/>
        <rFont val="Trebuchet MS"/>
        <family val="2"/>
        <charset val="238"/>
      </rPr>
      <t>31.03.2025</t>
    </r>
    <r>
      <rPr>
        <b/>
        <sz val="12"/>
        <color theme="1"/>
        <rFont val="Trebuchet MS"/>
        <family val="2"/>
        <charset val="238"/>
      </rPr>
      <t xml:space="preserve"> conform prevederilor art. 33 din Legea 153/2017 privind salarizarea personalului plătit din fonduri publice</t>
    </r>
  </si>
  <si>
    <t>Nr.  163/25.03.2025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</si>
</sst>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2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12"/>
      <name val="Trebuchet MS"/>
      <family val="2"/>
      <charset val="238"/>
    </font>
    <font>
      <sz val="12"/>
      <color rgb="FFFF0000"/>
      <name val="Trebuchet MS"/>
      <family val="2"/>
      <charset val="238"/>
    </font>
    <font>
      <sz val="12"/>
      <color rgb="FF000000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8"/>
      <name val="Trebuchet MS"/>
      <family val="2"/>
      <charset val="238"/>
    </font>
    <font>
      <b/>
      <sz val="10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rgb="FF1F4E79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Trebuchet MS"/>
      <family val="2"/>
      <charset val="238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4" fillId="2" borderId="0" xfId="1" applyFont="1" applyFill="1" applyBorder="1" applyAlignment="1" applyProtection="1"/>
    <xf numFmtId="0" fontId="3" fillId="0" borderId="6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2" borderId="19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9" fillId="2" borderId="33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4" fillId="2" borderId="21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/>
    <xf numFmtId="3" fontId="4" fillId="2" borderId="0" xfId="1" applyNumberFormat="1" applyFont="1" applyFill="1" applyBorder="1" applyAlignment="1" applyProtection="1"/>
    <xf numFmtId="0" fontId="4" fillId="2" borderId="36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34" xfId="0" applyFont="1" applyBorder="1" applyAlignment="1">
      <alignment vertical="center" wrapText="1"/>
    </xf>
    <xf numFmtId="3" fontId="4" fillId="0" borderId="16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34" xfId="0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3" fontId="4" fillId="0" borderId="0" xfId="0" applyNumberFormat="1" applyFont="1" applyAlignment="1"/>
    <xf numFmtId="3" fontId="9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_fisa prezenta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47625</xdr:rowOff>
        </xdr:from>
        <xdr:to>
          <xdr:col>8</xdr:col>
          <xdr:colOff>809625</xdr:colOff>
          <xdr:row>50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400050</xdr:colOff>
      <xdr:row>2</xdr:row>
      <xdr:rowOff>127529</xdr:rowOff>
    </xdr:to>
    <xdr:pic>
      <xdr:nvPicPr>
        <xdr:cNvPr id="4" name="Picture 3" descr="sigla_guv_coroana_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813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628649</xdr:colOff>
      <xdr:row>0</xdr:row>
      <xdr:rowOff>1</xdr:rowOff>
    </xdr:from>
    <xdr:to>
      <xdr:col>1</xdr:col>
      <xdr:colOff>1360350</xdr:colOff>
      <xdr:row>2</xdr:row>
      <xdr:rowOff>104775</xdr:rowOff>
    </xdr:to>
    <xdr:pic>
      <xdr:nvPicPr>
        <xdr:cNvPr id="5" name="Picture 1" descr="OCPI_Bucuresti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4" y="1"/>
          <a:ext cx="731701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8"/>
  <sheetViews>
    <sheetView tabSelected="1" view="pageBreakPreview" topLeftCell="A4" zoomScaleNormal="100" zoomScaleSheetLayoutView="100" workbookViewId="0">
      <selection activeCell="H5" sqref="H5"/>
    </sheetView>
  </sheetViews>
  <sheetFormatPr defaultRowHeight="18" x14ac:dyDescent="0.35"/>
  <cols>
    <col min="1" max="1" width="7.140625" style="4" customWidth="1"/>
    <col min="2" max="2" width="28.140625" style="1" customWidth="1"/>
    <col min="3" max="3" width="8.42578125" style="4" customWidth="1"/>
    <col min="4" max="4" width="5.140625" style="4" customWidth="1"/>
    <col min="5" max="5" width="4.28515625" style="4" customWidth="1"/>
    <col min="6" max="6" width="16" style="106" customWidth="1"/>
    <col min="7" max="7" width="15.42578125" style="106" customWidth="1"/>
    <col min="8" max="8" width="13.85546875" style="74" customWidth="1"/>
    <col min="9" max="9" width="13.140625" style="4" customWidth="1"/>
    <col min="10" max="16384" width="9.140625" style="1"/>
  </cols>
  <sheetData>
    <row r="1" spans="1:9" x14ac:dyDescent="0.35">
      <c r="A1" s="1"/>
      <c r="B1" s="2"/>
      <c r="C1" s="3"/>
      <c r="D1" s="3"/>
      <c r="E1" s="3"/>
      <c r="F1" s="72"/>
      <c r="G1" s="72"/>
      <c r="H1" s="73"/>
      <c r="I1" s="1"/>
    </row>
    <row r="2" spans="1:9" x14ac:dyDescent="0.35">
      <c r="A2" s="2"/>
      <c r="B2" s="2"/>
      <c r="C2" s="1"/>
      <c r="D2" s="1"/>
      <c r="E2" s="1"/>
      <c r="F2" s="72"/>
      <c r="G2" s="72"/>
      <c r="H2" s="73"/>
      <c r="I2" s="1"/>
    </row>
    <row r="3" spans="1:9" ht="12.75" customHeight="1" x14ac:dyDescent="0.35">
      <c r="A3" s="2"/>
      <c r="B3" s="2"/>
      <c r="C3" s="1"/>
      <c r="D3" s="1"/>
      <c r="E3" s="1"/>
      <c r="F3" s="72"/>
      <c r="G3" s="72"/>
      <c r="H3" s="73"/>
      <c r="I3" s="1"/>
    </row>
    <row r="4" spans="1:9" ht="13.5" customHeight="1" x14ac:dyDescent="0.35">
      <c r="A4" s="2"/>
      <c r="B4" s="89" t="s">
        <v>23</v>
      </c>
      <c r="C4" s="1"/>
      <c r="D4" s="1"/>
      <c r="E4" s="1"/>
      <c r="F4" s="72"/>
      <c r="G4" s="72"/>
      <c r="H4" s="73"/>
      <c r="I4" s="1"/>
    </row>
    <row r="5" spans="1:9" x14ac:dyDescent="0.35">
      <c r="H5" s="75" t="s">
        <v>36</v>
      </c>
    </row>
    <row r="7" spans="1:9" x14ac:dyDescent="0.35">
      <c r="A7" s="117" t="s">
        <v>15</v>
      </c>
      <c r="B7" s="117"/>
      <c r="C7" s="117"/>
      <c r="D7" s="117"/>
      <c r="E7" s="117"/>
      <c r="F7" s="117"/>
      <c r="G7" s="117"/>
      <c r="H7" s="117"/>
      <c r="I7" s="117"/>
    </row>
    <row r="8" spans="1:9" s="5" customFormat="1" ht="36.75" customHeight="1" x14ac:dyDescent="0.25">
      <c r="A8" s="126" t="s">
        <v>35</v>
      </c>
      <c r="B8" s="126"/>
      <c r="C8" s="126"/>
      <c r="D8" s="126"/>
      <c r="E8" s="126"/>
      <c r="F8" s="126"/>
      <c r="G8" s="126"/>
      <c r="H8" s="126"/>
      <c r="I8" s="126"/>
    </row>
    <row r="9" spans="1:9" ht="13.5" customHeight="1" thickBot="1" x14ac:dyDescent="0.4"/>
    <row r="10" spans="1:9" s="6" customFormat="1" ht="102.75" customHeight="1" thickBot="1" x14ac:dyDescent="0.3">
      <c r="A10" s="16" t="s">
        <v>0</v>
      </c>
      <c r="B10" s="17" t="s">
        <v>1</v>
      </c>
      <c r="C10" s="18" t="s">
        <v>2</v>
      </c>
      <c r="D10" s="15" t="s">
        <v>16</v>
      </c>
      <c r="E10" s="15" t="s">
        <v>17</v>
      </c>
      <c r="F10" s="113" t="s">
        <v>32</v>
      </c>
      <c r="G10" s="107" t="s">
        <v>34</v>
      </c>
      <c r="H10" s="76" t="s">
        <v>33</v>
      </c>
      <c r="I10" s="88" t="s">
        <v>18</v>
      </c>
    </row>
    <row r="11" spans="1:9" s="5" customFormat="1" ht="18.75" thickBot="1" x14ac:dyDescent="0.3">
      <c r="A11" s="34">
        <v>1</v>
      </c>
      <c r="B11" s="35" t="s">
        <v>31</v>
      </c>
      <c r="C11" s="36" t="s">
        <v>10</v>
      </c>
      <c r="D11" s="34" t="s">
        <v>20</v>
      </c>
      <c r="E11" s="37"/>
      <c r="F11" s="99">
        <v>15531</v>
      </c>
      <c r="G11" s="99">
        <v>1496</v>
      </c>
      <c r="H11" s="38">
        <f>F11+G11</f>
        <v>17027</v>
      </c>
      <c r="I11" s="39"/>
    </row>
    <row r="12" spans="1:9" s="5" customFormat="1" x14ac:dyDescent="0.25">
      <c r="A12" s="121">
        <v>2</v>
      </c>
      <c r="B12" s="118" t="s">
        <v>3</v>
      </c>
      <c r="C12" s="32" t="s">
        <v>11</v>
      </c>
      <c r="D12" s="23" t="s">
        <v>20</v>
      </c>
      <c r="E12" s="24">
        <v>5</v>
      </c>
      <c r="F12" s="53">
        <v>13938</v>
      </c>
      <c r="G12" s="53">
        <v>1359</v>
      </c>
      <c r="H12" s="25">
        <f t="shared" ref="H12:H35" si="0">F12+G12</f>
        <v>15297</v>
      </c>
      <c r="I12" s="41"/>
    </row>
    <row r="13" spans="1:9" s="5" customFormat="1" x14ac:dyDescent="0.25">
      <c r="A13" s="122"/>
      <c r="B13" s="119"/>
      <c r="C13" s="33" t="s">
        <v>11</v>
      </c>
      <c r="D13" s="26" t="s">
        <v>20</v>
      </c>
      <c r="E13" s="8">
        <v>4</v>
      </c>
      <c r="F13" s="19">
        <v>13598</v>
      </c>
      <c r="G13" s="19">
        <v>869</v>
      </c>
      <c r="H13" s="22">
        <f t="shared" si="0"/>
        <v>14467</v>
      </c>
      <c r="I13" s="27"/>
    </row>
    <row r="14" spans="1:9" s="5" customFormat="1" ht="27.75" thickBot="1" x14ac:dyDescent="0.3">
      <c r="A14" s="122"/>
      <c r="B14" s="119"/>
      <c r="C14" s="56" t="s">
        <v>14</v>
      </c>
      <c r="D14" s="57" t="s">
        <v>20</v>
      </c>
      <c r="E14" s="58">
        <v>5</v>
      </c>
      <c r="F14" s="59">
        <v>15332</v>
      </c>
      <c r="G14" s="59">
        <v>1359</v>
      </c>
      <c r="H14" s="60">
        <f t="shared" si="0"/>
        <v>16691</v>
      </c>
      <c r="I14" s="61" t="s">
        <v>19</v>
      </c>
    </row>
    <row r="15" spans="1:9" s="5" customFormat="1" x14ac:dyDescent="0.25">
      <c r="A15" s="122"/>
      <c r="B15" s="120"/>
      <c r="C15" s="51" t="s">
        <v>12</v>
      </c>
      <c r="D15" s="52" t="s">
        <v>20</v>
      </c>
      <c r="E15" s="52">
        <v>5</v>
      </c>
      <c r="F15" s="114">
        <v>12295</v>
      </c>
      <c r="G15" s="53">
        <v>1140</v>
      </c>
      <c r="H15" s="25">
        <f t="shared" si="0"/>
        <v>13435</v>
      </c>
      <c r="I15" s="55"/>
    </row>
    <row r="16" spans="1:9" s="5" customFormat="1" x14ac:dyDescent="0.25">
      <c r="A16" s="122"/>
      <c r="B16" s="120"/>
      <c r="C16" s="28" t="s">
        <v>12</v>
      </c>
      <c r="D16" s="9" t="s">
        <v>20</v>
      </c>
      <c r="E16" s="9">
        <v>4</v>
      </c>
      <c r="F16" s="115">
        <v>11995</v>
      </c>
      <c r="G16" s="19">
        <v>858</v>
      </c>
      <c r="H16" s="22">
        <f t="shared" si="0"/>
        <v>12853</v>
      </c>
      <c r="I16" s="94"/>
    </row>
    <row r="17" spans="1:9" s="5" customFormat="1" ht="18.75" thickBot="1" x14ac:dyDescent="0.3">
      <c r="A17" s="122"/>
      <c r="B17" s="120"/>
      <c r="C17" s="42" t="s">
        <v>12</v>
      </c>
      <c r="D17" s="43" t="s">
        <v>20</v>
      </c>
      <c r="E17" s="43">
        <v>3</v>
      </c>
      <c r="F17" s="116">
        <v>11702</v>
      </c>
      <c r="G17" s="44">
        <v>1008</v>
      </c>
      <c r="H17" s="30">
        <f t="shared" si="0"/>
        <v>12710</v>
      </c>
      <c r="I17" s="95"/>
    </row>
    <row r="18" spans="1:9" s="5" customFormat="1" ht="18.75" thickBot="1" x14ac:dyDescent="0.3">
      <c r="A18" s="122"/>
      <c r="B18" s="120"/>
      <c r="C18" s="47" t="s">
        <v>10</v>
      </c>
      <c r="D18" s="48" t="s">
        <v>20</v>
      </c>
      <c r="E18" s="48">
        <v>2</v>
      </c>
      <c r="F18" s="50">
        <v>8935</v>
      </c>
      <c r="G18" s="50">
        <v>736</v>
      </c>
      <c r="H18" s="49">
        <f t="shared" ref="H18" si="1">F18+G18</f>
        <v>9671</v>
      </c>
      <c r="I18" s="81"/>
    </row>
    <row r="19" spans="1:9" s="5" customFormat="1" ht="18.75" thickBot="1" x14ac:dyDescent="0.3">
      <c r="A19" s="62">
        <v>3</v>
      </c>
      <c r="B19" s="63" t="s">
        <v>4</v>
      </c>
      <c r="C19" s="96" t="s">
        <v>11</v>
      </c>
      <c r="D19" s="97" t="s">
        <v>20</v>
      </c>
      <c r="E19" s="98">
        <v>5</v>
      </c>
      <c r="F19" s="99">
        <v>13938</v>
      </c>
      <c r="G19" s="99">
        <v>1062</v>
      </c>
      <c r="H19" s="38">
        <f t="shared" si="0"/>
        <v>15000</v>
      </c>
      <c r="I19" s="100"/>
    </row>
    <row r="20" spans="1:9" s="5" customFormat="1" x14ac:dyDescent="0.25">
      <c r="A20" s="122">
        <v>4</v>
      </c>
      <c r="B20" s="120" t="s">
        <v>5</v>
      </c>
      <c r="C20" s="51" t="s">
        <v>11</v>
      </c>
      <c r="D20" s="52" t="s">
        <v>20</v>
      </c>
      <c r="E20" s="52">
        <v>5</v>
      </c>
      <c r="F20" s="53">
        <v>13938</v>
      </c>
      <c r="G20" s="53">
        <v>1387</v>
      </c>
      <c r="H20" s="25">
        <f t="shared" si="0"/>
        <v>15325</v>
      </c>
      <c r="I20" s="68"/>
    </row>
    <row r="21" spans="1:9" s="5" customFormat="1" x14ac:dyDescent="0.25">
      <c r="A21" s="122"/>
      <c r="B21" s="120"/>
      <c r="C21" s="28" t="s">
        <v>11</v>
      </c>
      <c r="D21" s="9" t="s">
        <v>20</v>
      </c>
      <c r="E21" s="9">
        <v>4</v>
      </c>
      <c r="F21" s="19">
        <v>13598</v>
      </c>
      <c r="G21" s="19">
        <v>1353</v>
      </c>
      <c r="H21" s="22">
        <f t="shared" si="0"/>
        <v>14951</v>
      </c>
      <c r="I21" s="101"/>
    </row>
    <row r="22" spans="1:9" s="5" customFormat="1" x14ac:dyDescent="0.25">
      <c r="A22" s="122"/>
      <c r="B22" s="120"/>
      <c r="C22" s="40" t="s">
        <v>11</v>
      </c>
      <c r="D22" s="20" t="s">
        <v>20</v>
      </c>
      <c r="E22" s="20">
        <v>3</v>
      </c>
      <c r="F22" s="21">
        <v>13266</v>
      </c>
      <c r="G22" s="21">
        <v>989</v>
      </c>
      <c r="H22" s="92">
        <f>F22+G22</f>
        <v>14255</v>
      </c>
      <c r="I22" s="93"/>
    </row>
    <row r="23" spans="1:9" s="5" customFormat="1" ht="18.75" thickBot="1" x14ac:dyDescent="0.3">
      <c r="A23" s="122"/>
      <c r="B23" s="120"/>
      <c r="C23" s="31" t="s">
        <v>11</v>
      </c>
      <c r="D23" s="7" t="s">
        <v>20</v>
      </c>
      <c r="E23" s="7">
        <v>2</v>
      </c>
      <c r="F23" s="108">
        <v>12633</v>
      </c>
      <c r="G23" s="108">
        <v>846</v>
      </c>
      <c r="H23" s="77">
        <f>F23+G23</f>
        <v>13479</v>
      </c>
      <c r="I23" s="45"/>
    </row>
    <row r="24" spans="1:9" s="5" customFormat="1" x14ac:dyDescent="0.25">
      <c r="A24" s="121">
        <v>5</v>
      </c>
      <c r="B24" s="123" t="s">
        <v>6</v>
      </c>
      <c r="C24" s="51" t="s">
        <v>11</v>
      </c>
      <c r="D24" s="52" t="s">
        <v>20</v>
      </c>
      <c r="E24" s="52">
        <v>5</v>
      </c>
      <c r="F24" s="53">
        <v>13938</v>
      </c>
      <c r="G24" s="53">
        <v>1306</v>
      </c>
      <c r="H24" s="25">
        <f t="shared" si="0"/>
        <v>15244</v>
      </c>
      <c r="I24" s="54"/>
    </row>
    <row r="25" spans="1:9" s="5" customFormat="1" ht="18.75" thickBot="1" x14ac:dyDescent="0.3">
      <c r="A25" s="125"/>
      <c r="B25" s="124"/>
      <c r="C25" s="69" t="s">
        <v>11</v>
      </c>
      <c r="D25" s="70" t="s">
        <v>20</v>
      </c>
      <c r="E25" s="70">
        <v>4</v>
      </c>
      <c r="F25" s="102">
        <v>13598</v>
      </c>
      <c r="G25" s="102">
        <v>1371</v>
      </c>
      <c r="H25" s="71">
        <f t="shared" si="0"/>
        <v>14969</v>
      </c>
      <c r="I25" s="103"/>
    </row>
    <row r="26" spans="1:9" s="5" customFormat="1" ht="18" customHeight="1" x14ac:dyDescent="0.25">
      <c r="A26" s="122">
        <v>6</v>
      </c>
      <c r="B26" s="120" t="s">
        <v>7</v>
      </c>
      <c r="C26" s="40" t="s">
        <v>11</v>
      </c>
      <c r="D26" s="20" t="s">
        <v>20</v>
      </c>
      <c r="E26" s="20">
        <v>5</v>
      </c>
      <c r="F26" s="21">
        <v>12668</v>
      </c>
      <c r="G26" s="21">
        <v>1257</v>
      </c>
      <c r="H26" s="92">
        <f t="shared" si="0"/>
        <v>13925</v>
      </c>
      <c r="I26" s="93"/>
    </row>
    <row r="27" spans="1:9" s="5" customFormat="1" x14ac:dyDescent="0.25">
      <c r="A27" s="122"/>
      <c r="B27" s="120"/>
      <c r="C27" s="28" t="s">
        <v>11</v>
      </c>
      <c r="D27" s="9" t="s">
        <v>20</v>
      </c>
      <c r="E27" s="9">
        <v>4</v>
      </c>
      <c r="F27" s="19">
        <v>12358</v>
      </c>
      <c r="G27" s="19">
        <v>1124</v>
      </c>
      <c r="H27" s="22">
        <f t="shared" si="0"/>
        <v>13482</v>
      </c>
      <c r="I27" s="29"/>
    </row>
    <row r="28" spans="1:9" s="5" customFormat="1" ht="18.75" thickBot="1" x14ac:dyDescent="0.3">
      <c r="A28" s="122"/>
      <c r="B28" s="120"/>
      <c r="C28" s="47" t="s">
        <v>11</v>
      </c>
      <c r="D28" s="48" t="s">
        <v>20</v>
      </c>
      <c r="E28" s="48">
        <v>2</v>
      </c>
      <c r="F28" s="50">
        <v>12056</v>
      </c>
      <c r="G28" s="50">
        <v>1094</v>
      </c>
      <c r="H28" s="49">
        <f t="shared" si="0"/>
        <v>13150</v>
      </c>
      <c r="I28" s="81"/>
    </row>
    <row r="29" spans="1:9" s="5" customFormat="1" x14ac:dyDescent="0.25">
      <c r="A29" s="122"/>
      <c r="B29" s="120"/>
      <c r="C29" s="51" t="s">
        <v>12</v>
      </c>
      <c r="D29" s="52" t="s">
        <v>20</v>
      </c>
      <c r="E29" s="52">
        <v>5</v>
      </c>
      <c r="F29" s="53">
        <v>10813</v>
      </c>
      <c r="G29" s="53">
        <v>829</v>
      </c>
      <c r="H29" s="25">
        <f t="shared" si="0"/>
        <v>11642</v>
      </c>
      <c r="I29" s="54"/>
    </row>
    <row r="30" spans="1:9" s="5" customFormat="1" ht="18.75" thickBot="1" x14ac:dyDescent="0.3">
      <c r="A30" s="122"/>
      <c r="B30" s="120"/>
      <c r="C30" s="42" t="s">
        <v>12</v>
      </c>
      <c r="D30" s="43" t="s">
        <v>20</v>
      </c>
      <c r="E30" s="43">
        <v>3</v>
      </c>
      <c r="F30" s="44">
        <v>10291</v>
      </c>
      <c r="G30" s="44">
        <v>730</v>
      </c>
      <c r="H30" s="30">
        <f>F30+G30</f>
        <v>11021</v>
      </c>
      <c r="I30" s="45"/>
    </row>
    <row r="31" spans="1:9" s="5" customFormat="1" ht="18.75" thickBot="1" x14ac:dyDescent="0.3">
      <c r="A31" s="122"/>
      <c r="B31" s="119"/>
      <c r="C31" s="64" t="s">
        <v>10</v>
      </c>
      <c r="D31" s="65" t="s">
        <v>20</v>
      </c>
      <c r="E31" s="66">
        <v>3</v>
      </c>
      <c r="F31" s="104">
        <v>8524</v>
      </c>
      <c r="G31" s="104">
        <v>669</v>
      </c>
      <c r="H31" s="67">
        <f t="shared" si="0"/>
        <v>9193</v>
      </c>
      <c r="I31" s="105"/>
    </row>
    <row r="32" spans="1:9" s="5" customFormat="1" x14ac:dyDescent="0.25">
      <c r="A32" s="121">
        <v>7</v>
      </c>
      <c r="B32" s="123" t="s">
        <v>8</v>
      </c>
      <c r="C32" s="96" t="s">
        <v>11</v>
      </c>
      <c r="D32" s="97" t="s">
        <v>21</v>
      </c>
      <c r="E32" s="98">
        <v>4</v>
      </c>
      <c r="F32" s="99">
        <v>8170</v>
      </c>
      <c r="G32" s="99">
        <v>724</v>
      </c>
      <c r="H32" s="38">
        <f t="shared" si="0"/>
        <v>8894</v>
      </c>
      <c r="I32" s="100"/>
    </row>
    <row r="33" spans="1:47" s="5" customFormat="1" ht="18.75" thickBot="1" x14ac:dyDescent="0.3">
      <c r="A33" s="122"/>
      <c r="B33" s="120"/>
      <c r="C33" s="28" t="s">
        <v>11</v>
      </c>
      <c r="D33" s="9" t="s">
        <v>21</v>
      </c>
      <c r="E33" s="9">
        <v>3</v>
      </c>
      <c r="F33" s="19">
        <v>7970</v>
      </c>
      <c r="G33" s="19">
        <v>724</v>
      </c>
      <c r="H33" s="22">
        <f t="shared" si="0"/>
        <v>8694</v>
      </c>
      <c r="I33" s="29"/>
    </row>
    <row r="34" spans="1:47" s="5" customFormat="1" ht="18.75" thickBot="1" x14ac:dyDescent="0.3">
      <c r="A34" s="62">
        <v>8</v>
      </c>
      <c r="B34" s="63" t="s">
        <v>13</v>
      </c>
      <c r="C34" s="64" t="s">
        <v>12</v>
      </c>
      <c r="D34" s="65" t="s">
        <v>21</v>
      </c>
      <c r="E34" s="66">
        <v>5</v>
      </c>
      <c r="F34" s="86">
        <v>7098</v>
      </c>
      <c r="G34" s="86">
        <v>439</v>
      </c>
      <c r="H34" s="67">
        <f t="shared" si="0"/>
        <v>7537</v>
      </c>
      <c r="I34" s="87"/>
    </row>
    <row r="35" spans="1:47" s="5" customFormat="1" ht="18.75" thickBot="1" x14ac:dyDescent="0.3">
      <c r="A35" s="46">
        <v>9</v>
      </c>
      <c r="B35" s="82" t="s">
        <v>9</v>
      </c>
      <c r="C35" s="83"/>
      <c r="D35" s="69" t="s">
        <v>22</v>
      </c>
      <c r="E35" s="70">
        <v>4</v>
      </c>
      <c r="F35" s="84">
        <v>5306</v>
      </c>
      <c r="G35" s="84">
        <v>332</v>
      </c>
      <c r="H35" s="71">
        <f t="shared" si="0"/>
        <v>5638</v>
      </c>
      <c r="I35" s="85"/>
    </row>
    <row r="36" spans="1:47" s="5" customFormat="1" ht="12" customHeight="1" x14ac:dyDescent="0.25">
      <c r="A36" s="10"/>
      <c r="B36" s="11"/>
      <c r="C36" s="12"/>
      <c r="D36" s="12"/>
      <c r="E36" s="12"/>
      <c r="F36" s="109"/>
      <c r="G36" s="109"/>
      <c r="H36" s="78"/>
      <c r="I36" s="12"/>
    </row>
    <row r="37" spans="1:47" ht="15.75" customHeight="1" x14ac:dyDescent="0.35">
      <c r="A37" s="128" t="s">
        <v>24</v>
      </c>
      <c r="B37" s="128"/>
      <c r="C37" s="128"/>
      <c r="D37" s="128"/>
      <c r="E37" s="90"/>
      <c r="F37" s="110"/>
      <c r="G37" s="110"/>
      <c r="H37" s="79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7" s="3" customFormat="1" ht="9" customHeight="1" x14ac:dyDescent="0.35">
      <c r="A38" s="127"/>
      <c r="B38" s="127"/>
      <c r="C38" s="127"/>
      <c r="D38" s="127"/>
      <c r="E38" s="127"/>
      <c r="F38" s="127"/>
      <c r="G38" s="127"/>
      <c r="H38" s="80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spans="1:47" s="3" customFormat="1" ht="27.75" customHeight="1" x14ac:dyDescent="0.35">
      <c r="A39" s="127" t="s">
        <v>25</v>
      </c>
      <c r="B39" s="127"/>
      <c r="C39" s="127"/>
      <c r="D39" s="127"/>
      <c r="E39" s="127"/>
      <c r="F39" s="127"/>
      <c r="G39" s="127"/>
      <c r="H39" s="127"/>
      <c r="I39" s="127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</row>
    <row r="40" spans="1:47" s="3" customFormat="1" x14ac:dyDescent="0.35">
      <c r="A40" s="91"/>
      <c r="B40" s="91"/>
      <c r="C40" s="91"/>
      <c r="D40" s="91"/>
      <c r="E40" s="91"/>
      <c r="F40" s="111"/>
      <c r="G40" s="111"/>
      <c r="H40" s="80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</row>
    <row r="41" spans="1:47" s="3" customFormat="1" ht="15.75" customHeight="1" x14ac:dyDescent="0.35">
      <c r="A41" s="13"/>
      <c r="B41" s="13" t="s">
        <v>26</v>
      </c>
      <c r="C41" s="13"/>
      <c r="D41" s="13"/>
      <c r="E41" s="13"/>
      <c r="G41" s="112" t="s">
        <v>27</v>
      </c>
      <c r="H41" s="80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</row>
    <row r="42" spans="1:47" s="3" customFormat="1" ht="16.5" customHeight="1" x14ac:dyDescent="0.35">
      <c r="A42" s="14"/>
      <c r="B42" s="14" t="s">
        <v>28</v>
      </c>
      <c r="C42" s="14"/>
      <c r="D42" s="14"/>
      <c r="E42" s="14"/>
      <c r="G42" s="80" t="s">
        <v>29</v>
      </c>
      <c r="H42" s="80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7" ht="15" customHeight="1" x14ac:dyDescent="0.35">
      <c r="A43" s="14"/>
      <c r="B43" s="14"/>
      <c r="C43" s="14"/>
      <c r="D43" s="14"/>
      <c r="E43" s="14"/>
      <c r="G43" s="80" t="s">
        <v>30</v>
      </c>
    </row>
    <row r="44" spans="1:47" ht="15" customHeight="1" x14ac:dyDescent="0.35">
      <c r="A44" s="14"/>
      <c r="B44" s="14"/>
      <c r="C44" s="14"/>
      <c r="D44" s="14"/>
      <c r="E44" s="14"/>
      <c r="G44" s="80"/>
    </row>
    <row r="45" spans="1:47" ht="15" customHeight="1" x14ac:dyDescent="0.35">
      <c r="A45" s="14"/>
      <c r="B45" s="14"/>
      <c r="C45" s="14"/>
      <c r="D45" s="14"/>
      <c r="E45" s="14"/>
      <c r="G45" s="80"/>
    </row>
    <row r="46" spans="1:47" ht="15" customHeight="1" x14ac:dyDescent="0.35">
      <c r="A46" s="14"/>
      <c r="B46" s="14"/>
      <c r="C46" s="14"/>
      <c r="D46" s="14"/>
      <c r="E46" s="14"/>
      <c r="G46" s="80"/>
    </row>
    <row r="47" spans="1:47" x14ac:dyDescent="0.35">
      <c r="A47" s="14"/>
      <c r="B47" s="14"/>
      <c r="C47" s="14"/>
      <c r="D47" s="14"/>
      <c r="E47" s="14"/>
      <c r="F47" s="80"/>
    </row>
    <row r="48" spans="1:47" x14ac:dyDescent="0.35">
      <c r="A48" s="14"/>
      <c r="B48" s="14"/>
      <c r="C48" s="14"/>
      <c r="D48" s="14"/>
      <c r="E48" s="14"/>
      <c r="F48" s="80"/>
    </row>
  </sheetData>
  <mergeCells count="15">
    <mergeCell ref="A39:I39"/>
    <mergeCell ref="A37:D37"/>
    <mergeCell ref="A38:G38"/>
    <mergeCell ref="B26:B31"/>
    <mergeCell ref="A26:A31"/>
    <mergeCell ref="A32:A33"/>
    <mergeCell ref="B32:B33"/>
    <mergeCell ref="A7:I7"/>
    <mergeCell ref="B12:B18"/>
    <mergeCell ref="A12:A18"/>
    <mergeCell ref="B24:B25"/>
    <mergeCell ref="A24:A25"/>
    <mergeCell ref="A20:A23"/>
    <mergeCell ref="B20:B23"/>
    <mergeCell ref="A8:I8"/>
  </mergeCells>
  <printOptions horizontalCentered="1"/>
  <pageMargins left="0.31496062992125984" right="0.11811023622047245" top="0.15748031496062992" bottom="0.15748031496062992" header="0" footer="0"/>
  <pageSetup paperSize="9" scale="79" orientation="portrait" r:id="rId1"/>
  <rowBreaks count="2" manualBreakCount="2">
    <brk id="51" max="8" man="1"/>
    <brk id="52" max="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0</xdr:colOff>
                <xdr:row>47</xdr:row>
                <xdr:rowOff>47625</xdr:rowOff>
              </from>
              <to>
                <xdr:col>8</xdr:col>
                <xdr:colOff>809625</xdr:colOff>
                <xdr:row>50</xdr:row>
                <xdr:rowOff>142875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2025-03-25T08:52:41Z</dcterms:modified>
</cp:coreProperties>
</file>